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<sst xmlns="http://schemas.openxmlformats.org/spreadsheetml/2006/main" count="7" uniqueCount="7">
  <si>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绿金花园幼儿园幼师拟入围体检名单</t>
  </si>
  <si>
    <t>排名</t>
  </si>
  <si>
    <t>准考证号</t>
  </si>
  <si>
    <t>抽签号</t>
  </si>
  <si>
    <t>无生上课成绩</t>
  </si>
  <si>
    <t>面试加权成绩</t>
  </si>
  <si>
    <t>最终成绩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</si>
</sst>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A1" sqref="A1:F1"/>
    </sheetView>
  </sheetViews>
  <sheetFormatPr defaultColWidth="8.89166666666667" defaultRowHeight="13.5" outlineLevelCol="5"/>
  <cols>
    <col min="1" max="1" width="10.775" customWidth="1"/>
    <col min="2" max="2" width="20" customWidth="1"/>
    <col min="3" max="3" width="10.775" customWidth="1"/>
    <col min="4" max="6" width="22.775" customWidth="1"/>
    <col min="7" max="7" width="23.225" customWidth="1"/>
  </cols>
  <sheetData>
    <row r="1" ht="56" customHeight="1" spans="1:6">
      <c r="A1" s="1" t="s">
        <v>0</v>
      </c>
      <c r="B1" s="2"/>
      <c r="C1" s="2"/>
      <c r="D1" s="2"/>
      <c r="E1" s="2"/>
      <c r="F1" s="2"/>
    </row>
    <row r="2" ht="21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0" customHeight="1" spans="1:6">
      <c r="A3" s="3">
        <f>RANK(F3,$F$3:$F$12)</f>
        <v>1</v>
      </c>
      <c r="B3" s="3">
        <v>20230806017</v>
      </c>
      <c r="C3" s="3">
        <v>8</v>
      </c>
      <c r="D3" s="3">
        <v>83.1</v>
      </c>
      <c r="E3" s="3">
        <v>83.1</v>
      </c>
      <c r="F3" s="4">
        <f t="shared" ref="F3:F21" si="0">SUM(D3:E3)</f>
        <v>166.2</v>
      </c>
    </row>
    <row r="4" ht="20" customHeight="1" spans="1:6">
      <c r="A4" s="3">
        <f>RANK(F4,$F$3:$F$12)</f>
        <v>2</v>
      </c>
      <c r="B4" s="3">
        <v>20230806013</v>
      </c>
      <c r="C4" s="3">
        <v>18</v>
      </c>
      <c r="D4" s="3">
        <v>78.5</v>
      </c>
      <c r="E4" s="3">
        <v>86.6</v>
      </c>
      <c r="F4" s="4">
        <f t="shared" si="0"/>
        <v>165.1</v>
      </c>
    </row>
    <row r="5" ht="20" customHeight="1" spans="1:6">
      <c r="A5" s="3">
        <f>RANK(F5,$F$3:$F$12)</f>
        <v>3</v>
      </c>
      <c r="B5" s="3">
        <v>20230806009</v>
      </c>
      <c r="C5" s="3">
        <v>4</v>
      </c>
      <c r="D5" s="3">
        <v>76.9</v>
      </c>
      <c r="E5" s="3">
        <v>85.8</v>
      </c>
      <c r="F5" s="4">
        <f t="shared" si="0"/>
        <v>162.7</v>
      </c>
    </row>
    <row r="6" ht="20" customHeight="1" spans="1:6">
      <c r="A6" s="3">
        <f>RANK(F6,$F$3:$F$12)</f>
        <v>4</v>
      </c>
      <c r="B6" s="3">
        <v>20230806019</v>
      </c>
      <c r="C6" s="3">
        <v>2</v>
      </c>
      <c r="D6" s="3">
        <v>82.05</v>
      </c>
      <c r="E6" s="3">
        <v>80.2</v>
      </c>
      <c r="F6" s="4">
        <f t="shared" si="0"/>
        <v>162.25</v>
      </c>
    </row>
    <row r="7" ht="20" customHeight="1" spans="1:6">
      <c r="A7" s="3">
        <f>RANK(F7,$F$3:$F$12)</f>
        <v>5</v>
      </c>
      <c r="B7" s="3">
        <v>20230806018</v>
      </c>
      <c r="C7" s="3">
        <v>17</v>
      </c>
      <c r="D7" s="3">
        <v>81.4</v>
      </c>
      <c r="E7" s="3">
        <v>80.6</v>
      </c>
      <c r="F7" s="4">
        <f t="shared" si="0"/>
        <v>162</v>
      </c>
    </row>
    <row r="8" ht="20" customHeight="1" spans="1:6">
      <c r="A8" s="3">
        <f>RANK(F8,$F$3:$F$12)</f>
        <v>6</v>
      </c>
      <c r="B8" s="3">
        <v>20230806007</v>
      </c>
      <c r="C8" s="3">
        <v>19</v>
      </c>
      <c r="D8" s="3">
        <v>77.4</v>
      </c>
      <c r="E8" s="3">
        <v>81.7</v>
      </c>
      <c r="F8" s="4">
        <f t="shared" si="0"/>
        <v>159.1</v>
      </c>
    </row>
    <row r="9" ht="20" customHeight="1" spans="1:6">
      <c r="A9" s="3">
        <f>RANK(F9,$F$3:$F$12)</f>
        <v>7</v>
      </c>
      <c r="B9" s="3">
        <v>20230806006</v>
      </c>
      <c r="C9" s="3">
        <v>6</v>
      </c>
      <c r="D9" s="3">
        <v>79.1</v>
      </c>
      <c r="E9" s="3">
        <v>75.6</v>
      </c>
      <c r="F9" s="4">
        <f t="shared" si="0"/>
        <v>154.7</v>
      </c>
    </row>
    <row r="10" ht="20" customHeight="1" spans="1:6">
      <c r="A10" s="3">
        <f>RANK(F10,$F$3:$F$12)</f>
        <v>8</v>
      </c>
      <c r="B10" s="3">
        <v>20230806008</v>
      </c>
      <c r="C10" s="3">
        <v>7</v>
      </c>
      <c r="D10" s="3">
        <v>75.8</v>
      </c>
      <c r="E10" s="3">
        <v>74.8</v>
      </c>
      <c r="F10" s="4">
        <f t="shared" si="0"/>
        <v>150.6</v>
      </c>
    </row>
    <row r="11" ht="20" customHeight="1" spans="1:6">
      <c r="A11" s="3">
        <f>RANK(F11,$F$3:$F$12)</f>
        <v>9</v>
      </c>
      <c r="B11" s="3">
        <v>20230806022</v>
      </c>
      <c r="C11" s="3">
        <v>3</v>
      </c>
      <c r="D11" s="3">
        <v>79.08</v>
      </c>
      <c r="E11" s="3">
        <v>71</v>
      </c>
      <c r="F11" s="4">
        <f t="shared" si="0"/>
        <v>150.08</v>
      </c>
    </row>
    <row r="12" ht="20" customHeight="1" spans="1:6">
      <c r="A12" s="3">
        <f>RANK(F12,$F$3:$F$12)</f>
        <v>10</v>
      </c>
      <c r="B12" s="3">
        <v>20230806002</v>
      </c>
      <c r="C12" s="3">
        <v>11</v>
      </c>
      <c r="D12" s="3">
        <v>70.2</v>
      </c>
      <c r="E12" s="3">
        <v>79.6</v>
      </c>
      <c r="F12" s="4">
        <f t="shared" si="0"/>
        <v>149.8</v>
      </c>
    </row>
  </sheetData>
  <sortState ref="A2:H20">
    <sortCondition ref="A2"/>
  </sortState>
  <mergeCells count="1">
    <mergeCell ref="A1:F1"/>
  </mergeCells>
  <pageMargins left="0.75" right="0.75" top="1" bottom="1" header="0.5" footer="0.5"/>
  <pageSetup paperSize="9" orientation="landscape"/>
  <headerFooter/>
  <ignoredErrors>
    <ignoredError sqref="F3:F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86181</dc:creator>
  <cp:lastModifiedBy>波波得波</cp:lastModifiedBy>
  <dcterms:created xsi:type="dcterms:W3CDTF">2023-08-07T02:41:00Z</dcterms:created>
  <dcterms:modified xsi:type="dcterms:W3CDTF">2023-08-14T00:37:12Z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9FB37E1FD90E472080C19FF7EE3B2D01_13</vt:lpwstr>
  </property>
  <property fmtid="{D5CDD505-2E9C-101B-9397-08002B2CF9AE}" pid="3" name="KSOProductBuildVer">
    <vt:lpwstr>2052-12.1.0.15120</vt:lpwstr>
  </property>
</Properties>
</file>