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<sst xmlns="http://schemas.openxmlformats.org/spreadsheetml/2006/main" count="223" uniqueCount="118">
  <si>
    <t>淮北市建投集团领导序列M2竞争上岗应聘人员面试成绩汇总表</t>
  </si>
  <si>
    <t>序号</t>
  </si>
  <si>
    <t>准考证号</t>
  </si>
  <si>
    <t>性别</t>
  </si>
  <si>
    <t>演讲答辩</t>
  </si>
  <si>
    <t>专家访谈</t>
  </si>
  <si>
    <t>综合成绩</t>
  </si>
  <si>
    <t>成绩占比70%</t>
  </si>
  <si>
    <t>成绩占比30%</t>
  </si>
  <si>
    <t>202205280102</t>
  </si>
  <si>
    <t>男</t>
  </si>
  <si>
    <t>202205280103</t>
  </si>
  <si>
    <t>202205280105</t>
  </si>
  <si>
    <t>202205280107</t>
  </si>
  <si>
    <t>202205280108</t>
  </si>
  <si>
    <t>202205280109</t>
  </si>
  <si>
    <t>202205280110</t>
  </si>
  <si>
    <t>202205280111</t>
  </si>
  <si>
    <t>202205280113</t>
  </si>
  <si>
    <t>女</t>
  </si>
  <si>
    <t>202205280114</t>
  </si>
  <si>
    <t>202205280116</t>
  </si>
  <si>
    <t>202205280119</t>
  </si>
  <si>
    <t>202205280120</t>
  </si>
  <si>
    <t>202205280121</t>
  </si>
  <si>
    <t>202205280201</t>
  </si>
  <si>
    <t>202205280202</t>
  </si>
  <si>
    <t>202205280203</t>
  </si>
  <si>
    <t>202205280204</t>
  </si>
  <si>
    <t>202205280205</t>
  </si>
  <si>
    <t>202205280206</t>
  </si>
  <si>
    <t>202205280207</t>
  </si>
  <si>
    <t>202205280208</t>
  </si>
  <si>
    <t>202205280209</t>
  </si>
  <si>
    <t>202205280210</t>
  </si>
  <si>
    <t>202205280211</t>
  </si>
  <si>
    <t>202205280212</t>
  </si>
  <si>
    <t>202205280213</t>
  </si>
  <si>
    <t>202205280214</t>
  </si>
  <si>
    <t>202205280215</t>
  </si>
  <si>
    <t>202205280216</t>
  </si>
  <si>
    <t>202205280217</t>
  </si>
  <si>
    <t>202205280218</t>
  </si>
  <si>
    <t>202205280219</t>
  </si>
  <si>
    <t>202205280220</t>
  </si>
  <si>
    <t>202205280221</t>
  </si>
  <si>
    <t>202205280222</t>
  </si>
  <si>
    <t>202205280225</t>
  </si>
  <si>
    <t>202205280226</t>
  </si>
  <si>
    <t>202205280227</t>
  </si>
  <si>
    <t>202205280228</t>
  </si>
  <si>
    <t>202205280301</t>
  </si>
  <si>
    <t>202205280302</t>
  </si>
  <si>
    <t>202205280305</t>
  </si>
  <si>
    <t>202205280306</t>
  </si>
  <si>
    <t>202205280307</t>
  </si>
  <si>
    <t>202205280308</t>
  </si>
  <si>
    <t>202205280310</t>
  </si>
  <si>
    <t>202205280311</t>
  </si>
  <si>
    <t>202205280312</t>
  </si>
  <si>
    <t>202205280313</t>
  </si>
  <si>
    <t>202205280314</t>
  </si>
  <si>
    <t>202205280315</t>
  </si>
  <si>
    <t>202205280317</t>
  </si>
  <si>
    <t>202205280318</t>
  </si>
  <si>
    <t>202205280319</t>
  </si>
  <si>
    <t>202205280321</t>
  </si>
  <si>
    <t>202205280327</t>
  </si>
  <si>
    <t>202205280330</t>
  </si>
  <si>
    <t>202205280331</t>
  </si>
  <si>
    <t>202205280402</t>
  </si>
  <si>
    <t>202205280403</t>
  </si>
  <si>
    <t>202205280404</t>
  </si>
  <si>
    <t>202205280406</t>
  </si>
  <si>
    <t>202205280407</t>
  </si>
  <si>
    <t>202205280411</t>
  </si>
  <si>
    <t>202205280413</t>
  </si>
  <si>
    <t>202205280416</t>
  </si>
  <si>
    <t>202205280417</t>
  </si>
  <si>
    <t>202205280418</t>
  </si>
  <si>
    <t>202205280419</t>
  </si>
  <si>
    <t>202205280420</t>
  </si>
  <si>
    <t>202205280423</t>
  </si>
  <si>
    <t>202205280424</t>
  </si>
  <si>
    <t>202205280425</t>
  </si>
  <si>
    <t>202205280101</t>
  </si>
  <si>
    <t>缺考</t>
  </si>
  <si>
    <t>202205280104</t>
  </si>
  <si>
    <t>202205280106</t>
  </si>
  <si>
    <t>202205280112</t>
  </si>
  <si>
    <t>202205280115</t>
  </si>
  <si>
    <t>202205280117</t>
  </si>
  <si>
    <t>202205280118</t>
  </si>
  <si>
    <t>202205280122</t>
  </si>
  <si>
    <t>202205280223</t>
  </si>
  <si>
    <t>202205280224</t>
  </si>
  <si>
    <t>202205280303</t>
  </si>
  <si>
    <t>202205280304</t>
  </si>
  <si>
    <t>202205280309</t>
  </si>
  <si>
    <t>202205280316</t>
  </si>
  <si>
    <t>202205280320</t>
  </si>
  <si>
    <t>202205280322</t>
  </si>
  <si>
    <t>202205280323</t>
  </si>
  <si>
    <t>202205280324</t>
  </si>
  <si>
    <t>202205280325</t>
  </si>
  <si>
    <t>202205280326</t>
  </si>
  <si>
    <t>202205280328</t>
  </si>
  <si>
    <t>202205280329</t>
  </si>
  <si>
    <t>202205280401</t>
  </si>
  <si>
    <t>202205280405</t>
  </si>
  <si>
    <t>202205280408</t>
  </si>
  <si>
    <t>202205280409</t>
  </si>
  <si>
    <t>202205280410</t>
  </si>
  <si>
    <t>202205280412</t>
  </si>
  <si>
    <t>202205280414</t>
  </si>
  <si>
    <t>202205280415</t>
  </si>
  <si>
    <t>202205280421</t>
  </si>
  <si>
    <t>202205280422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</si>
</sst>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indexed="8"/>
      <name val="Calibri"/>
      <family val="0"/>
    </font>
    <font>
      <sz val="2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Normal="130" zoomScaleSheetLayoutView="100" workbookViewId="0" topLeftCell="A1">
      <selection activeCell="D107" sqref="D107:H109"/>
    </sheetView>
  </sheetViews>
  <sheetFormatPr defaultColWidth="9.00390625" defaultRowHeight="14.25"/>
  <cols>
    <col min="1" max="1" width="7.50390625" style="0" customWidth="1"/>
    <col min="2" max="2" width="15.75390625" style="0" customWidth="1"/>
    <col min="8" max="8" width="22.25390625" style="0" customWidth="1"/>
  </cols>
  <sheetData>
    <row r="1" spans="1:8" ht="4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</v>
      </c>
      <c r="B2" s="5" t="s">
        <v>2</v>
      </c>
      <c r="C2" s="5" t="s">
        <v>3</v>
      </c>
      <c r="D2" s="6" t="s">
        <v>4</v>
      </c>
      <c r="E2" s="6"/>
      <c r="F2" s="6" t="s">
        <v>5</v>
      </c>
      <c r="G2" s="6"/>
      <c r="H2" s="4" t="s">
        <v>6</v>
      </c>
    </row>
    <row r="3" spans="1:8" s="1" customFormat="1" ht="24" customHeight="1">
      <c r="A3" s="4"/>
      <c r="B3" s="5"/>
      <c r="C3" s="5"/>
      <c r="D3" s="6" t="s">
        <v>7</v>
      </c>
      <c r="E3" s="6"/>
      <c r="F3" s="6" t="s">
        <v>8</v>
      </c>
      <c r="G3" s="6"/>
      <c r="H3" s="4"/>
    </row>
    <row r="4" spans="1:8" ht="18.75" customHeight="1">
      <c r="A4" s="7">
        <v>1</v>
      </c>
      <c r="B4" s="21" t="s">
        <v>9</v>
      </c>
      <c r="C4" s="9" t="s">
        <v>10</v>
      </c>
      <c r="D4" s="10">
        <v>69</v>
      </c>
      <c r="E4" s="11">
        <f aca="true" t="shared" si="0" ref="E4:E67">D4*0.7</f>
        <v>48.3</v>
      </c>
      <c r="F4" s="11"/>
      <c r="G4" s="11"/>
      <c r="H4" s="11">
        <f aca="true" t="shared" si="1" ref="H4:H67">E4+G4</f>
        <v>48.3</v>
      </c>
    </row>
    <row r="5" spans="1:8" ht="18.75" customHeight="1">
      <c r="A5" s="7">
        <v>2</v>
      </c>
      <c r="B5" s="21" t="s">
        <v>11</v>
      </c>
      <c r="C5" s="9" t="s">
        <v>10</v>
      </c>
      <c r="D5" s="10">
        <v>65.2</v>
      </c>
      <c r="E5" s="11">
        <f t="shared" si="0"/>
        <v>45.64</v>
      </c>
      <c r="F5" s="11"/>
      <c r="G5" s="11"/>
      <c r="H5" s="11">
        <f t="shared" si="1"/>
        <v>45.64</v>
      </c>
    </row>
    <row r="6" spans="1:8" ht="18.75" customHeight="1">
      <c r="A6" s="7">
        <v>3</v>
      </c>
      <c r="B6" s="21" t="s">
        <v>12</v>
      </c>
      <c r="C6" s="9" t="s">
        <v>10</v>
      </c>
      <c r="D6" s="10">
        <v>67</v>
      </c>
      <c r="E6" s="11">
        <f t="shared" si="0"/>
        <v>46.9</v>
      </c>
      <c r="F6" s="11"/>
      <c r="G6" s="11"/>
      <c r="H6" s="11">
        <f t="shared" si="1"/>
        <v>46.9</v>
      </c>
    </row>
    <row r="7" spans="1:8" ht="18.75" customHeight="1">
      <c r="A7" s="7">
        <v>4</v>
      </c>
      <c r="B7" s="21" t="s">
        <v>13</v>
      </c>
      <c r="C7" s="9" t="s">
        <v>10</v>
      </c>
      <c r="D7" s="10">
        <v>62</v>
      </c>
      <c r="E7" s="11">
        <f t="shared" si="0"/>
        <v>43.4</v>
      </c>
      <c r="F7" s="11"/>
      <c r="G7" s="11"/>
      <c r="H7" s="11">
        <f t="shared" si="1"/>
        <v>43.4</v>
      </c>
    </row>
    <row r="8" spans="1:8" ht="18.75" customHeight="1">
      <c r="A8" s="7">
        <v>5</v>
      </c>
      <c r="B8" s="21" t="s">
        <v>14</v>
      </c>
      <c r="C8" s="9" t="s">
        <v>10</v>
      </c>
      <c r="D8" s="10">
        <v>63.4</v>
      </c>
      <c r="E8" s="11">
        <f t="shared" si="0"/>
        <v>44.379999999999995</v>
      </c>
      <c r="F8" s="11"/>
      <c r="G8" s="11"/>
      <c r="H8" s="11">
        <f t="shared" si="1"/>
        <v>44.379999999999995</v>
      </c>
    </row>
    <row r="9" spans="1:8" ht="18.75" customHeight="1">
      <c r="A9" s="7">
        <v>6</v>
      </c>
      <c r="B9" s="21" t="s">
        <v>15</v>
      </c>
      <c r="C9" s="9" t="s">
        <v>10</v>
      </c>
      <c r="D9" s="10">
        <v>79.8</v>
      </c>
      <c r="E9" s="11">
        <f t="shared" si="0"/>
        <v>55.85999999999999</v>
      </c>
      <c r="F9" s="11">
        <v>85.5</v>
      </c>
      <c r="G9" s="11">
        <f>F9*0.3</f>
        <v>25.65</v>
      </c>
      <c r="H9" s="11">
        <f t="shared" si="1"/>
        <v>81.50999999999999</v>
      </c>
    </row>
    <row r="10" spans="1:8" ht="18.75" customHeight="1">
      <c r="A10" s="7">
        <v>7</v>
      </c>
      <c r="B10" s="21" t="s">
        <v>16</v>
      </c>
      <c r="C10" s="9" t="s">
        <v>10</v>
      </c>
      <c r="D10" s="10">
        <v>79.3</v>
      </c>
      <c r="E10" s="11">
        <f t="shared" si="0"/>
        <v>55.51</v>
      </c>
      <c r="F10" s="11">
        <v>77.75</v>
      </c>
      <c r="G10" s="11">
        <f>F10*0.3</f>
        <v>23.325</v>
      </c>
      <c r="H10" s="11">
        <f t="shared" si="1"/>
        <v>78.835</v>
      </c>
    </row>
    <row r="11" spans="1:8" ht="18.75" customHeight="1">
      <c r="A11" s="7">
        <v>8</v>
      </c>
      <c r="B11" s="21" t="s">
        <v>17</v>
      </c>
      <c r="C11" s="9" t="s">
        <v>10</v>
      </c>
      <c r="D11" s="10">
        <v>62.7</v>
      </c>
      <c r="E11" s="11">
        <f t="shared" si="0"/>
        <v>43.89</v>
      </c>
      <c r="F11" s="11"/>
      <c r="G11" s="11"/>
      <c r="H11" s="11">
        <f t="shared" si="1"/>
        <v>43.89</v>
      </c>
    </row>
    <row r="12" spans="1:8" ht="18.75" customHeight="1">
      <c r="A12" s="7">
        <v>9</v>
      </c>
      <c r="B12" s="21" t="s">
        <v>18</v>
      </c>
      <c r="C12" s="9" t="s">
        <v>19</v>
      </c>
      <c r="D12" s="10">
        <v>79.6</v>
      </c>
      <c r="E12" s="11">
        <f t="shared" si="0"/>
        <v>55.71999999999999</v>
      </c>
      <c r="F12" s="11">
        <v>77.5</v>
      </c>
      <c r="G12" s="11">
        <f>F12*0.3</f>
        <v>23.25</v>
      </c>
      <c r="H12" s="11">
        <f t="shared" si="1"/>
        <v>78.97</v>
      </c>
    </row>
    <row r="13" spans="1:8" ht="18.75" customHeight="1">
      <c r="A13" s="7">
        <v>10</v>
      </c>
      <c r="B13" s="21" t="s">
        <v>20</v>
      </c>
      <c r="C13" s="9" t="s">
        <v>10</v>
      </c>
      <c r="D13" s="10">
        <v>74</v>
      </c>
      <c r="E13" s="11">
        <f t="shared" si="0"/>
        <v>51.8</v>
      </c>
      <c r="F13" s="12"/>
      <c r="G13" s="12"/>
      <c r="H13" s="11">
        <f t="shared" si="1"/>
        <v>51.8</v>
      </c>
    </row>
    <row r="14" spans="1:8" ht="18.75" customHeight="1">
      <c r="A14" s="7">
        <v>11</v>
      </c>
      <c r="B14" s="21" t="s">
        <v>21</v>
      </c>
      <c r="C14" s="9" t="s">
        <v>19</v>
      </c>
      <c r="D14" s="10">
        <v>81.2</v>
      </c>
      <c r="E14" s="11">
        <f t="shared" si="0"/>
        <v>56.839999999999996</v>
      </c>
      <c r="F14" s="11">
        <v>83.5</v>
      </c>
      <c r="G14" s="11">
        <f>F14*0.3</f>
        <v>25.05</v>
      </c>
      <c r="H14" s="11">
        <f t="shared" si="1"/>
        <v>81.89</v>
      </c>
    </row>
    <row r="15" spans="1:8" ht="18.75" customHeight="1">
      <c r="A15" s="7">
        <v>12</v>
      </c>
      <c r="B15" s="21" t="s">
        <v>22</v>
      </c>
      <c r="C15" s="9" t="s">
        <v>10</v>
      </c>
      <c r="D15" s="10">
        <v>62.3</v>
      </c>
      <c r="E15" s="11">
        <f t="shared" si="0"/>
        <v>43.60999999999999</v>
      </c>
      <c r="F15" s="11"/>
      <c r="G15" s="11"/>
      <c r="H15" s="11">
        <f t="shared" si="1"/>
        <v>43.60999999999999</v>
      </c>
    </row>
    <row r="16" spans="1:8" ht="18.75" customHeight="1">
      <c r="A16" s="7">
        <v>13</v>
      </c>
      <c r="B16" s="21" t="s">
        <v>23</v>
      </c>
      <c r="C16" s="9" t="s">
        <v>10</v>
      </c>
      <c r="D16" s="10">
        <v>63.9</v>
      </c>
      <c r="E16" s="11">
        <f t="shared" si="0"/>
        <v>44.73</v>
      </c>
      <c r="F16" s="11"/>
      <c r="G16" s="11"/>
      <c r="H16" s="11">
        <f t="shared" si="1"/>
        <v>44.73</v>
      </c>
    </row>
    <row r="17" spans="1:8" ht="18.75" customHeight="1">
      <c r="A17" s="7">
        <v>14</v>
      </c>
      <c r="B17" s="21" t="s">
        <v>24</v>
      </c>
      <c r="C17" s="9" t="s">
        <v>10</v>
      </c>
      <c r="D17" s="10">
        <v>69.4</v>
      </c>
      <c r="E17" s="11">
        <f t="shared" si="0"/>
        <v>48.58</v>
      </c>
      <c r="F17" s="11"/>
      <c r="G17" s="11"/>
      <c r="H17" s="11">
        <f t="shared" si="1"/>
        <v>48.58</v>
      </c>
    </row>
    <row r="18" spans="1:8" ht="18.75" customHeight="1">
      <c r="A18" s="7">
        <v>15</v>
      </c>
      <c r="B18" s="21" t="s">
        <v>25</v>
      </c>
      <c r="C18" s="9" t="s">
        <v>19</v>
      </c>
      <c r="D18" s="10">
        <v>83</v>
      </c>
      <c r="E18" s="11">
        <f t="shared" si="0"/>
        <v>58.099999999999994</v>
      </c>
      <c r="F18" s="11">
        <v>77.5</v>
      </c>
      <c r="G18" s="11">
        <f>F18*0.3</f>
        <v>23.25</v>
      </c>
      <c r="H18" s="11">
        <f t="shared" si="1"/>
        <v>81.35</v>
      </c>
    </row>
    <row r="19" spans="1:8" ht="18.75" customHeight="1">
      <c r="A19" s="7">
        <v>16</v>
      </c>
      <c r="B19" s="21" t="s">
        <v>26</v>
      </c>
      <c r="C19" s="9" t="s">
        <v>19</v>
      </c>
      <c r="D19" s="10">
        <v>75.6</v>
      </c>
      <c r="E19" s="11">
        <f t="shared" si="0"/>
        <v>52.919999999999995</v>
      </c>
      <c r="F19" s="11">
        <v>71.5</v>
      </c>
      <c r="G19" s="11">
        <f>F19*0.3</f>
        <v>21.45</v>
      </c>
      <c r="H19" s="11">
        <f t="shared" si="1"/>
        <v>74.36999999999999</v>
      </c>
    </row>
    <row r="20" spans="1:8" ht="18.75" customHeight="1">
      <c r="A20" s="7">
        <v>17</v>
      </c>
      <c r="B20" s="21" t="s">
        <v>27</v>
      </c>
      <c r="C20" s="9" t="s">
        <v>19</v>
      </c>
      <c r="D20" s="10">
        <v>68.4</v>
      </c>
      <c r="E20" s="11">
        <f t="shared" si="0"/>
        <v>47.88</v>
      </c>
      <c r="F20" s="11"/>
      <c r="G20" s="11"/>
      <c r="H20" s="11">
        <f t="shared" si="1"/>
        <v>47.88</v>
      </c>
    </row>
    <row r="21" spans="1:8" ht="18.75" customHeight="1">
      <c r="A21" s="7">
        <v>18</v>
      </c>
      <c r="B21" s="21" t="s">
        <v>28</v>
      </c>
      <c r="C21" s="9" t="s">
        <v>19</v>
      </c>
      <c r="D21" s="10">
        <v>66.8</v>
      </c>
      <c r="E21" s="11">
        <f t="shared" si="0"/>
        <v>46.76</v>
      </c>
      <c r="F21" s="11"/>
      <c r="G21" s="11"/>
      <c r="H21" s="11">
        <f t="shared" si="1"/>
        <v>46.76</v>
      </c>
    </row>
    <row r="22" spans="1:8" ht="18.75" customHeight="1">
      <c r="A22" s="7">
        <v>19</v>
      </c>
      <c r="B22" s="21" t="s">
        <v>29</v>
      </c>
      <c r="C22" s="9" t="s">
        <v>10</v>
      </c>
      <c r="D22" s="10">
        <v>79.1</v>
      </c>
      <c r="E22" s="11">
        <f t="shared" si="0"/>
        <v>55.36999999999999</v>
      </c>
      <c r="F22" s="11">
        <v>74.5</v>
      </c>
      <c r="G22" s="11">
        <f>F22*0.3</f>
        <v>22.349999999999998</v>
      </c>
      <c r="H22" s="11">
        <f t="shared" si="1"/>
        <v>77.71999999999998</v>
      </c>
    </row>
    <row r="23" spans="1:8" ht="18.75" customHeight="1">
      <c r="A23" s="7">
        <v>20</v>
      </c>
      <c r="B23" s="21" t="s">
        <v>30</v>
      </c>
      <c r="C23" s="9" t="s">
        <v>19</v>
      </c>
      <c r="D23" s="10">
        <v>82</v>
      </c>
      <c r="E23" s="11">
        <f t="shared" si="0"/>
        <v>57.4</v>
      </c>
      <c r="F23" s="11">
        <v>84.5</v>
      </c>
      <c r="G23" s="11">
        <f>F23*0.3</f>
        <v>25.349999999999998</v>
      </c>
      <c r="H23" s="11">
        <f t="shared" si="1"/>
        <v>82.75</v>
      </c>
    </row>
    <row r="24" spans="1:8" ht="18.75" customHeight="1">
      <c r="A24" s="7">
        <v>21</v>
      </c>
      <c r="B24" s="21" t="s">
        <v>31</v>
      </c>
      <c r="C24" s="9" t="s">
        <v>10</v>
      </c>
      <c r="D24" s="10">
        <v>80.8</v>
      </c>
      <c r="E24" s="11">
        <f t="shared" si="0"/>
        <v>56.559999999999995</v>
      </c>
      <c r="F24" s="11">
        <v>81.5</v>
      </c>
      <c r="G24" s="11">
        <f>F24*0.3</f>
        <v>24.45</v>
      </c>
      <c r="H24" s="11">
        <f t="shared" si="1"/>
        <v>81.00999999999999</v>
      </c>
    </row>
    <row r="25" spans="1:8" ht="18.75" customHeight="1">
      <c r="A25" s="7">
        <v>22</v>
      </c>
      <c r="B25" s="21" t="s">
        <v>32</v>
      </c>
      <c r="C25" s="9" t="s">
        <v>19</v>
      </c>
      <c r="D25" s="10">
        <v>75.6</v>
      </c>
      <c r="E25" s="11">
        <f t="shared" si="0"/>
        <v>52.919999999999995</v>
      </c>
      <c r="F25" s="11">
        <v>76.5</v>
      </c>
      <c r="G25" s="11">
        <f>F25*0.3</f>
        <v>22.95</v>
      </c>
      <c r="H25" s="11">
        <f t="shared" si="1"/>
        <v>75.86999999999999</v>
      </c>
    </row>
    <row r="26" spans="1:8" ht="18.75" customHeight="1">
      <c r="A26" s="7">
        <v>23</v>
      </c>
      <c r="B26" s="21" t="s">
        <v>33</v>
      </c>
      <c r="C26" s="9" t="s">
        <v>19</v>
      </c>
      <c r="D26" s="10">
        <v>74.6</v>
      </c>
      <c r="E26" s="11">
        <f t="shared" si="0"/>
        <v>52.21999999999999</v>
      </c>
      <c r="F26" s="11">
        <v>80.5</v>
      </c>
      <c r="G26" s="11">
        <f>F26*0.3</f>
        <v>24.15</v>
      </c>
      <c r="H26" s="11">
        <f t="shared" si="1"/>
        <v>76.36999999999999</v>
      </c>
    </row>
    <row r="27" spans="1:8" ht="18.75" customHeight="1">
      <c r="A27" s="7">
        <v>24</v>
      </c>
      <c r="B27" s="21" t="s">
        <v>34</v>
      </c>
      <c r="C27" s="9" t="s">
        <v>10</v>
      </c>
      <c r="D27" s="10">
        <v>63.8</v>
      </c>
      <c r="E27" s="11">
        <f t="shared" si="0"/>
        <v>44.66</v>
      </c>
      <c r="F27" s="11"/>
      <c r="G27" s="11"/>
      <c r="H27" s="11">
        <f t="shared" si="1"/>
        <v>44.66</v>
      </c>
    </row>
    <row r="28" spans="1:8" ht="18.75" customHeight="1">
      <c r="A28" s="7">
        <v>25</v>
      </c>
      <c r="B28" s="21" t="s">
        <v>35</v>
      </c>
      <c r="C28" s="9" t="s">
        <v>10</v>
      </c>
      <c r="D28" s="10">
        <v>69.4</v>
      </c>
      <c r="E28" s="11">
        <f t="shared" si="0"/>
        <v>48.58</v>
      </c>
      <c r="F28" s="11"/>
      <c r="G28" s="11"/>
      <c r="H28" s="11">
        <f t="shared" si="1"/>
        <v>48.58</v>
      </c>
    </row>
    <row r="29" spans="1:8" ht="18.75" customHeight="1">
      <c r="A29" s="7">
        <v>26</v>
      </c>
      <c r="B29" s="21" t="s">
        <v>36</v>
      </c>
      <c r="C29" s="9" t="s">
        <v>19</v>
      </c>
      <c r="D29" s="10">
        <v>63.8</v>
      </c>
      <c r="E29" s="11">
        <f t="shared" si="0"/>
        <v>44.66</v>
      </c>
      <c r="F29" s="11"/>
      <c r="G29" s="11"/>
      <c r="H29" s="11">
        <f t="shared" si="1"/>
        <v>44.66</v>
      </c>
    </row>
    <row r="30" spans="1:8" ht="18.75" customHeight="1">
      <c r="A30" s="7">
        <v>27</v>
      </c>
      <c r="B30" s="21" t="s">
        <v>37</v>
      </c>
      <c r="C30" s="9" t="s">
        <v>19</v>
      </c>
      <c r="D30" s="10">
        <v>14</v>
      </c>
      <c r="E30" s="11">
        <f t="shared" si="0"/>
        <v>9.799999999999999</v>
      </c>
      <c r="F30" s="11"/>
      <c r="G30" s="11"/>
      <c r="H30" s="11">
        <f t="shared" si="1"/>
        <v>9.799999999999999</v>
      </c>
    </row>
    <row r="31" spans="1:8" ht="18.75" customHeight="1">
      <c r="A31" s="7">
        <v>28</v>
      </c>
      <c r="B31" s="21" t="s">
        <v>38</v>
      </c>
      <c r="C31" s="9" t="s">
        <v>10</v>
      </c>
      <c r="D31" s="10">
        <v>50.6</v>
      </c>
      <c r="E31" s="11">
        <f t="shared" si="0"/>
        <v>35.42</v>
      </c>
      <c r="F31" s="11"/>
      <c r="G31" s="11"/>
      <c r="H31" s="11">
        <f t="shared" si="1"/>
        <v>35.42</v>
      </c>
    </row>
    <row r="32" spans="1:8" ht="18.75" customHeight="1">
      <c r="A32" s="7">
        <v>29</v>
      </c>
      <c r="B32" s="21" t="s">
        <v>39</v>
      </c>
      <c r="C32" s="9" t="s">
        <v>10</v>
      </c>
      <c r="D32" s="10">
        <v>55</v>
      </c>
      <c r="E32" s="11">
        <f t="shared" si="0"/>
        <v>38.5</v>
      </c>
      <c r="F32" s="11"/>
      <c r="G32" s="11"/>
      <c r="H32" s="11">
        <f t="shared" si="1"/>
        <v>38.5</v>
      </c>
    </row>
    <row r="33" spans="1:8" ht="18.75" customHeight="1">
      <c r="A33" s="7">
        <v>30</v>
      </c>
      <c r="B33" s="21" t="s">
        <v>40</v>
      </c>
      <c r="C33" s="9" t="s">
        <v>10</v>
      </c>
      <c r="D33" s="10">
        <v>70.4</v>
      </c>
      <c r="E33" s="11">
        <f t="shared" si="0"/>
        <v>49.28</v>
      </c>
      <c r="F33" s="11">
        <v>61</v>
      </c>
      <c r="G33" s="11">
        <f>F33*0.3</f>
        <v>18.3</v>
      </c>
      <c r="H33" s="11">
        <f t="shared" si="1"/>
        <v>67.58</v>
      </c>
    </row>
    <row r="34" spans="1:8" ht="18.75" customHeight="1">
      <c r="A34" s="7">
        <v>31</v>
      </c>
      <c r="B34" s="21" t="s">
        <v>41</v>
      </c>
      <c r="C34" s="9" t="s">
        <v>10</v>
      </c>
      <c r="D34" s="10">
        <v>10.6</v>
      </c>
      <c r="E34" s="11">
        <f t="shared" si="0"/>
        <v>7.419999999999999</v>
      </c>
      <c r="F34" s="11"/>
      <c r="G34" s="11"/>
      <c r="H34" s="11">
        <f t="shared" si="1"/>
        <v>7.419999999999999</v>
      </c>
    </row>
    <row r="35" spans="1:8" ht="18.75" customHeight="1">
      <c r="A35" s="7">
        <v>32</v>
      </c>
      <c r="B35" s="21" t="s">
        <v>42</v>
      </c>
      <c r="C35" s="9" t="s">
        <v>10</v>
      </c>
      <c r="D35" s="10">
        <v>63.4</v>
      </c>
      <c r="E35" s="11">
        <f t="shared" si="0"/>
        <v>44.379999999999995</v>
      </c>
      <c r="F35" s="11"/>
      <c r="G35" s="11"/>
      <c r="H35" s="11">
        <f t="shared" si="1"/>
        <v>44.379999999999995</v>
      </c>
    </row>
    <row r="36" spans="1:8" ht="18.75" customHeight="1">
      <c r="A36" s="7">
        <v>33</v>
      </c>
      <c r="B36" s="21" t="s">
        <v>43</v>
      </c>
      <c r="C36" s="9" t="s">
        <v>10</v>
      </c>
      <c r="D36" s="10">
        <v>67.6</v>
      </c>
      <c r="E36" s="11">
        <f t="shared" si="0"/>
        <v>47.31999999999999</v>
      </c>
      <c r="F36" s="11"/>
      <c r="G36" s="11"/>
      <c r="H36" s="11">
        <f t="shared" si="1"/>
        <v>47.31999999999999</v>
      </c>
    </row>
    <row r="37" spans="1:8" ht="18.75" customHeight="1">
      <c r="A37" s="7">
        <v>34</v>
      </c>
      <c r="B37" s="21" t="s">
        <v>44</v>
      </c>
      <c r="C37" s="9" t="s">
        <v>19</v>
      </c>
      <c r="D37" s="10">
        <v>67</v>
      </c>
      <c r="E37" s="11">
        <f t="shared" si="0"/>
        <v>46.9</v>
      </c>
      <c r="F37" s="11"/>
      <c r="G37" s="11"/>
      <c r="H37" s="11">
        <f t="shared" si="1"/>
        <v>46.9</v>
      </c>
    </row>
    <row r="38" spans="1:8" ht="18.75" customHeight="1">
      <c r="A38" s="7">
        <v>35</v>
      </c>
      <c r="B38" s="22" t="s">
        <v>45</v>
      </c>
      <c r="C38" s="9" t="s">
        <v>10</v>
      </c>
      <c r="D38" s="10">
        <v>63.4</v>
      </c>
      <c r="E38" s="11">
        <f t="shared" si="0"/>
        <v>44.379999999999995</v>
      </c>
      <c r="F38" s="11"/>
      <c r="G38" s="11"/>
      <c r="H38" s="11">
        <f t="shared" si="1"/>
        <v>44.379999999999995</v>
      </c>
    </row>
    <row r="39" spans="1:8" ht="18.75" customHeight="1">
      <c r="A39" s="7">
        <v>36</v>
      </c>
      <c r="B39" s="21" t="s">
        <v>46</v>
      </c>
      <c r="C39" s="9" t="s">
        <v>19</v>
      </c>
      <c r="D39" s="10">
        <v>87.2</v>
      </c>
      <c r="E39" s="11">
        <f t="shared" si="0"/>
        <v>61.04</v>
      </c>
      <c r="F39" s="11">
        <v>85.5</v>
      </c>
      <c r="G39" s="11">
        <f>F39*0.3</f>
        <v>25.65</v>
      </c>
      <c r="H39" s="11">
        <f t="shared" si="1"/>
        <v>86.69</v>
      </c>
    </row>
    <row r="40" spans="1:8" ht="18.75" customHeight="1">
      <c r="A40" s="7">
        <v>37</v>
      </c>
      <c r="B40" s="21" t="s">
        <v>47</v>
      </c>
      <c r="C40" s="9" t="s">
        <v>19</v>
      </c>
      <c r="D40" s="10">
        <v>63.8</v>
      </c>
      <c r="E40" s="11">
        <f t="shared" si="0"/>
        <v>44.66</v>
      </c>
      <c r="F40" s="11"/>
      <c r="G40" s="11"/>
      <c r="H40" s="11">
        <f t="shared" si="1"/>
        <v>44.66</v>
      </c>
    </row>
    <row r="41" spans="1:8" ht="18.75" customHeight="1">
      <c r="A41" s="7">
        <v>38</v>
      </c>
      <c r="B41" s="21" t="s">
        <v>48</v>
      </c>
      <c r="C41" s="9" t="s">
        <v>10</v>
      </c>
      <c r="D41" s="10">
        <v>66.6</v>
      </c>
      <c r="E41" s="11">
        <f t="shared" si="0"/>
        <v>46.61999999999999</v>
      </c>
      <c r="F41" s="11"/>
      <c r="G41" s="11"/>
      <c r="H41" s="11">
        <f t="shared" si="1"/>
        <v>46.61999999999999</v>
      </c>
    </row>
    <row r="42" spans="1:8" ht="18.75" customHeight="1">
      <c r="A42" s="7">
        <v>39</v>
      </c>
      <c r="B42" s="21" t="s">
        <v>49</v>
      </c>
      <c r="C42" s="9" t="s">
        <v>10</v>
      </c>
      <c r="D42" s="10">
        <v>69.6</v>
      </c>
      <c r="E42" s="11">
        <f t="shared" si="0"/>
        <v>48.71999999999999</v>
      </c>
      <c r="F42" s="11"/>
      <c r="G42" s="11"/>
      <c r="H42" s="11">
        <f t="shared" si="1"/>
        <v>48.71999999999999</v>
      </c>
    </row>
    <row r="43" spans="1:8" ht="18.75" customHeight="1">
      <c r="A43" s="7">
        <v>40</v>
      </c>
      <c r="B43" s="21" t="s">
        <v>50</v>
      </c>
      <c r="C43" s="9" t="s">
        <v>19</v>
      </c>
      <c r="D43" s="10">
        <v>63.2</v>
      </c>
      <c r="E43" s="11">
        <f t="shared" si="0"/>
        <v>44.24</v>
      </c>
      <c r="F43" s="11"/>
      <c r="G43" s="11"/>
      <c r="H43" s="11">
        <f t="shared" si="1"/>
        <v>44.24</v>
      </c>
    </row>
    <row r="44" spans="1:8" ht="18.75" customHeight="1">
      <c r="A44" s="7">
        <v>41</v>
      </c>
      <c r="B44" s="21" t="s">
        <v>51</v>
      </c>
      <c r="C44" s="9" t="s">
        <v>19</v>
      </c>
      <c r="D44" s="10">
        <v>78.6</v>
      </c>
      <c r="E44" s="11">
        <f t="shared" si="0"/>
        <v>55.019999999999996</v>
      </c>
      <c r="F44" s="11">
        <v>88.5</v>
      </c>
      <c r="G44" s="11">
        <f>F44*0.3</f>
        <v>26.55</v>
      </c>
      <c r="H44" s="11">
        <f t="shared" si="1"/>
        <v>81.57</v>
      </c>
    </row>
    <row r="45" spans="1:8" ht="18.75" customHeight="1">
      <c r="A45" s="7">
        <v>42</v>
      </c>
      <c r="B45" s="21" t="s">
        <v>52</v>
      </c>
      <c r="C45" s="9" t="s">
        <v>19</v>
      </c>
      <c r="D45" s="10">
        <v>72.8</v>
      </c>
      <c r="E45" s="11">
        <f t="shared" si="0"/>
        <v>50.959999999999994</v>
      </c>
      <c r="F45" s="11">
        <v>84</v>
      </c>
      <c r="G45" s="11">
        <f>F45*0.3</f>
        <v>25.2</v>
      </c>
      <c r="H45" s="11">
        <f t="shared" si="1"/>
        <v>76.16</v>
      </c>
    </row>
    <row r="46" spans="1:8" ht="18.75" customHeight="1">
      <c r="A46" s="7">
        <v>43</v>
      </c>
      <c r="B46" s="21" t="s">
        <v>53</v>
      </c>
      <c r="C46" s="9" t="s">
        <v>19</v>
      </c>
      <c r="D46" s="10">
        <v>84.8</v>
      </c>
      <c r="E46" s="11">
        <f t="shared" si="0"/>
        <v>59.35999999999999</v>
      </c>
      <c r="F46" s="11">
        <v>82</v>
      </c>
      <c r="G46" s="11">
        <f>F46*0.3</f>
        <v>24.599999999999998</v>
      </c>
      <c r="H46" s="11">
        <f t="shared" si="1"/>
        <v>83.96</v>
      </c>
    </row>
    <row r="47" spans="1:8" ht="18.75" customHeight="1">
      <c r="A47" s="7">
        <v>44</v>
      </c>
      <c r="B47" s="21" t="s">
        <v>54</v>
      </c>
      <c r="C47" s="9" t="s">
        <v>19</v>
      </c>
      <c r="D47" s="10">
        <v>64</v>
      </c>
      <c r="E47" s="11">
        <f t="shared" si="0"/>
        <v>44.8</v>
      </c>
      <c r="F47" s="11"/>
      <c r="G47" s="11"/>
      <c r="H47" s="11">
        <f t="shared" si="1"/>
        <v>44.8</v>
      </c>
    </row>
    <row r="48" spans="1:8" ht="18.75" customHeight="1">
      <c r="A48" s="7">
        <v>45</v>
      </c>
      <c r="B48" s="21" t="s">
        <v>55</v>
      </c>
      <c r="C48" s="9" t="s">
        <v>10</v>
      </c>
      <c r="D48" s="10">
        <v>66.2</v>
      </c>
      <c r="E48" s="11">
        <f t="shared" si="0"/>
        <v>46.339999999999996</v>
      </c>
      <c r="F48" s="11"/>
      <c r="G48" s="11"/>
      <c r="H48" s="11">
        <f t="shared" si="1"/>
        <v>46.339999999999996</v>
      </c>
    </row>
    <row r="49" spans="1:8" ht="18.75" customHeight="1">
      <c r="A49" s="7">
        <v>46</v>
      </c>
      <c r="B49" s="21" t="s">
        <v>56</v>
      </c>
      <c r="C49" s="9" t="s">
        <v>19</v>
      </c>
      <c r="D49" s="10">
        <v>76.8</v>
      </c>
      <c r="E49" s="11">
        <f t="shared" si="0"/>
        <v>53.76</v>
      </c>
      <c r="F49" s="11">
        <v>78.5</v>
      </c>
      <c r="G49" s="11">
        <f>F49*0.3</f>
        <v>23.55</v>
      </c>
      <c r="H49" s="11">
        <f t="shared" si="1"/>
        <v>77.31</v>
      </c>
    </row>
    <row r="50" spans="1:8" ht="18.75" customHeight="1">
      <c r="A50" s="7">
        <v>47</v>
      </c>
      <c r="B50" s="21" t="s">
        <v>57</v>
      </c>
      <c r="C50" s="9" t="s">
        <v>19</v>
      </c>
      <c r="D50" s="10">
        <v>72</v>
      </c>
      <c r="E50" s="11">
        <f t="shared" si="0"/>
        <v>50.4</v>
      </c>
      <c r="F50" s="11">
        <v>72.5</v>
      </c>
      <c r="G50" s="11">
        <f>F50*0.3</f>
        <v>21.75</v>
      </c>
      <c r="H50" s="11">
        <f t="shared" si="1"/>
        <v>72.15</v>
      </c>
    </row>
    <row r="51" spans="1:8" ht="18.75" customHeight="1">
      <c r="A51" s="7">
        <v>48</v>
      </c>
      <c r="B51" s="21" t="s">
        <v>58</v>
      </c>
      <c r="C51" s="9" t="s">
        <v>10</v>
      </c>
      <c r="D51" s="10">
        <v>70</v>
      </c>
      <c r="E51" s="11">
        <f t="shared" si="0"/>
        <v>49</v>
      </c>
      <c r="F51" s="11">
        <v>72</v>
      </c>
      <c r="G51" s="11">
        <f>F51*0.3</f>
        <v>21.599999999999998</v>
      </c>
      <c r="H51" s="11">
        <f t="shared" si="1"/>
        <v>70.6</v>
      </c>
    </row>
    <row r="52" spans="1:8" ht="18.75" customHeight="1">
      <c r="A52" s="7">
        <v>49</v>
      </c>
      <c r="B52" s="21" t="s">
        <v>59</v>
      </c>
      <c r="C52" s="9" t="s">
        <v>19</v>
      </c>
      <c r="D52" s="10">
        <v>80.02</v>
      </c>
      <c r="E52" s="11">
        <f t="shared" si="0"/>
        <v>56.013999999999996</v>
      </c>
      <c r="F52" s="11">
        <v>92</v>
      </c>
      <c r="G52" s="11">
        <f>F52*0.3</f>
        <v>27.599999999999998</v>
      </c>
      <c r="H52" s="11">
        <f t="shared" si="1"/>
        <v>83.61399999999999</v>
      </c>
    </row>
    <row r="53" spans="1:8" ht="18.75" customHeight="1">
      <c r="A53" s="7">
        <v>50</v>
      </c>
      <c r="B53" s="21" t="s">
        <v>60</v>
      </c>
      <c r="C53" s="9" t="s">
        <v>19</v>
      </c>
      <c r="D53" s="10">
        <v>61.2</v>
      </c>
      <c r="E53" s="11">
        <f t="shared" si="0"/>
        <v>42.839999999999996</v>
      </c>
      <c r="F53" s="11"/>
      <c r="G53" s="11"/>
      <c r="H53" s="11">
        <f t="shared" si="1"/>
        <v>42.839999999999996</v>
      </c>
    </row>
    <row r="54" spans="1:8" ht="18.75" customHeight="1">
      <c r="A54" s="7">
        <v>51</v>
      </c>
      <c r="B54" s="21" t="s">
        <v>61</v>
      </c>
      <c r="C54" s="9" t="s">
        <v>10</v>
      </c>
      <c r="D54" s="10">
        <v>62.8</v>
      </c>
      <c r="E54" s="11">
        <f t="shared" si="0"/>
        <v>43.959999999999994</v>
      </c>
      <c r="F54" s="11"/>
      <c r="G54" s="11"/>
      <c r="H54" s="11">
        <f t="shared" si="1"/>
        <v>43.959999999999994</v>
      </c>
    </row>
    <row r="55" spans="1:8" ht="18.75" customHeight="1">
      <c r="A55" s="7">
        <v>52</v>
      </c>
      <c r="B55" s="21" t="s">
        <v>62</v>
      </c>
      <c r="C55" s="9" t="s">
        <v>19</v>
      </c>
      <c r="D55" s="10">
        <v>65.6</v>
      </c>
      <c r="E55" s="11">
        <f t="shared" si="0"/>
        <v>45.919999999999995</v>
      </c>
      <c r="F55" s="11"/>
      <c r="G55" s="11"/>
      <c r="H55" s="11">
        <f t="shared" si="1"/>
        <v>45.919999999999995</v>
      </c>
    </row>
    <row r="56" spans="1:8" ht="18.75" customHeight="1">
      <c r="A56" s="7">
        <v>53</v>
      </c>
      <c r="B56" s="21" t="s">
        <v>63</v>
      </c>
      <c r="C56" s="9" t="s">
        <v>19</v>
      </c>
      <c r="D56" s="10">
        <v>60</v>
      </c>
      <c r="E56" s="11">
        <f t="shared" si="0"/>
        <v>42</v>
      </c>
      <c r="F56" s="11"/>
      <c r="G56" s="11"/>
      <c r="H56" s="11">
        <f t="shared" si="1"/>
        <v>42</v>
      </c>
    </row>
    <row r="57" spans="1:8" ht="18.75" customHeight="1">
      <c r="A57" s="7">
        <v>54</v>
      </c>
      <c r="B57" s="21" t="s">
        <v>64</v>
      </c>
      <c r="C57" s="9" t="s">
        <v>19</v>
      </c>
      <c r="D57" s="10">
        <v>63.8</v>
      </c>
      <c r="E57" s="11">
        <f t="shared" si="0"/>
        <v>44.66</v>
      </c>
      <c r="F57" s="11"/>
      <c r="G57" s="11"/>
      <c r="H57" s="11">
        <f t="shared" si="1"/>
        <v>44.66</v>
      </c>
    </row>
    <row r="58" spans="1:8" ht="18.75" customHeight="1">
      <c r="A58" s="7">
        <v>55</v>
      </c>
      <c r="B58" s="21" t="s">
        <v>65</v>
      </c>
      <c r="C58" s="9" t="s">
        <v>10</v>
      </c>
      <c r="D58" s="10">
        <v>65.4</v>
      </c>
      <c r="E58" s="11">
        <f t="shared" si="0"/>
        <v>45.78</v>
      </c>
      <c r="F58" s="11"/>
      <c r="G58" s="11"/>
      <c r="H58" s="11">
        <f t="shared" si="1"/>
        <v>45.78</v>
      </c>
    </row>
    <row r="59" spans="1:8" ht="18.75" customHeight="1">
      <c r="A59" s="7">
        <v>56</v>
      </c>
      <c r="B59" s="21" t="s">
        <v>66</v>
      </c>
      <c r="C59" s="9" t="s">
        <v>10</v>
      </c>
      <c r="D59" s="10">
        <v>82.4</v>
      </c>
      <c r="E59" s="11">
        <f t="shared" si="0"/>
        <v>57.68</v>
      </c>
      <c r="F59" s="11">
        <v>79.5</v>
      </c>
      <c r="G59" s="11">
        <f>F59*0.3</f>
        <v>23.849999999999998</v>
      </c>
      <c r="H59" s="11">
        <f t="shared" si="1"/>
        <v>81.53</v>
      </c>
    </row>
    <row r="60" spans="1:8" ht="18.75" customHeight="1">
      <c r="A60" s="7">
        <v>57</v>
      </c>
      <c r="B60" s="21" t="s">
        <v>67</v>
      </c>
      <c r="C60" s="9" t="s">
        <v>19</v>
      </c>
      <c r="D60" s="10">
        <v>62</v>
      </c>
      <c r="E60" s="11">
        <f t="shared" si="0"/>
        <v>43.4</v>
      </c>
      <c r="F60" s="11"/>
      <c r="G60" s="11"/>
      <c r="H60" s="11">
        <f t="shared" si="1"/>
        <v>43.4</v>
      </c>
    </row>
    <row r="61" spans="1:8" ht="18.75" customHeight="1">
      <c r="A61" s="7">
        <v>58</v>
      </c>
      <c r="B61" s="21" t="s">
        <v>68</v>
      </c>
      <c r="C61" s="9" t="s">
        <v>19</v>
      </c>
      <c r="D61" s="10">
        <v>72.6</v>
      </c>
      <c r="E61" s="11">
        <f t="shared" si="0"/>
        <v>50.81999999999999</v>
      </c>
      <c r="F61" s="12"/>
      <c r="G61" s="12"/>
      <c r="H61" s="11">
        <f t="shared" si="1"/>
        <v>50.81999999999999</v>
      </c>
    </row>
    <row r="62" spans="1:8" ht="18.75" customHeight="1">
      <c r="A62" s="7">
        <v>59</v>
      </c>
      <c r="B62" s="21" t="s">
        <v>69</v>
      </c>
      <c r="C62" s="9" t="s">
        <v>19</v>
      </c>
      <c r="D62" s="10">
        <v>65</v>
      </c>
      <c r="E62" s="11">
        <f t="shared" si="0"/>
        <v>45.5</v>
      </c>
      <c r="F62" s="11"/>
      <c r="G62" s="11"/>
      <c r="H62" s="11">
        <f t="shared" si="1"/>
        <v>45.5</v>
      </c>
    </row>
    <row r="63" spans="1:8" ht="18.75" customHeight="1">
      <c r="A63" s="7">
        <v>60</v>
      </c>
      <c r="B63" s="21" t="s">
        <v>70</v>
      </c>
      <c r="C63" s="9" t="s">
        <v>19</v>
      </c>
      <c r="D63" s="10">
        <v>77.04</v>
      </c>
      <c r="E63" s="11">
        <f aca="true" t="shared" si="2" ref="E63:E77">D63*0.7</f>
        <v>53.928000000000004</v>
      </c>
      <c r="F63" s="11">
        <v>71.5</v>
      </c>
      <c r="G63" s="11">
        <f aca="true" t="shared" si="3" ref="G63:G69">F63*0.3</f>
        <v>21.45</v>
      </c>
      <c r="H63" s="11">
        <f aca="true" t="shared" si="4" ref="H63:H77">E63+G63</f>
        <v>75.378</v>
      </c>
    </row>
    <row r="64" spans="1:8" ht="18.75" customHeight="1">
      <c r="A64" s="7">
        <v>61</v>
      </c>
      <c r="B64" s="21" t="s">
        <v>71</v>
      </c>
      <c r="C64" s="9" t="s">
        <v>19</v>
      </c>
      <c r="D64" s="10">
        <v>77.1</v>
      </c>
      <c r="E64" s="11">
        <f t="shared" si="2"/>
        <v>53.96999999999999</v>
      </c>
      <c r="F64" s="11">
        <v>78</v>
      </c>
      <c r="G64" s="11">
        <f t="shared" si="3"/>
        <v>23.4</v>
      </c>
      <c r="H64" s="11">
        <f t="shared" si="4"/>
        <v>77.36999999999999</v>
      </c>
    </row>
    <row r="65" spans="1:8" ht="18.75" customHeight="1">
      <c r="A65" s="7">
        <v>62</v>
      </c>
      <c r="B65" s="21" t="s">
        <v>72</v>
      </c>
      <c r="C65" s="9" t="s">
        <v>19</v>
      </c>
      <c r="D65" s="10">
        <v>78.62</v>
      </c>
      <c r="E65" s="11">
        <f t="shared" si="2"/>
        <v>55.034</v>
      </c>
      <c r="F65" s="11">
        <v>84.5</v>
      </c>
      <c r="G65" s="11">
        <f t="shared" si="3"/>
        <v>25.349999999999998</v>
      </c>
      <c r="H65" s="11">
        <f t="shared" si="4"/>
        <v>80.384</v>
      </c>
    </row>
    <row r="66" spans="1:8" ht="18.75" customHeight="1">
      <c r="A66" s="7">
        <v>63</v>
      </c>
      <c r="B66" s="21" t="s">
        <v>73</v>
      </c>
      <c r="C66" s="9" t="s">
        <v>10</v>
      </c>
      <c r="D66" s="10">
        <v>79.1</v>
      </c>
      <c r="E66" s="11">
        <f t="shared" si="2"/>
        <v>55.36999999999999</v>
      </c>
      <c r="F66" s="11">
        <v>77.5</v>
      </c>
      <c r="G66" s="11">
        <f t="shared" si="3"/>
        <v>23.25</v>
      </c>
      <c r="H66" s="11">
        <f t="shared" si="4"/>
        <v>78.61999999999999</v>
      </c>
    </row>
    <row r="67" spans="1:8" ht="18.75" customHeight="1">
      <c r="A67" s="7">
        <v>64</v>
      </c>
      <c r="B67" s="21" t="s">
        <v>74</v>
      </c>
      <c r="C67" s="9" t="s">
        <v>10</v>
      </c>
      <c r="D67" s="10">
        <v>61</v>
      </c>
      <c r="E67" s="11">
        <f t="shared" si="2"/>
        <v>42.699999999999996</v>
      </c>
      <c r="F67" s="11"/>
      <c r="G67" s="11"/>
      <c r="H67" s="11">
        <f t="shared" si="4"/>
        <v>42.699999999999996</v>
      </c>
    </row>
    <row r="68" spans="1:8" ht="18.75" customHeight="1">
      <c r="A68" s="7">
        <v>65</v>
      </c>
      <c r="B68" s="21" t="s">
        <v>75</v>
      </c>
      <c r="C68" s="9" t="s">
        <v>10</v>
      </c>
      <c r="D68" s="10">
        <v>70.44</v>
      </c>
      <c r="E68" s="11">
        <f t="shared" si="2"/>
        <v>49.30799999999999</v>
      </c>
      <c r="F68" s="12">
        <v>0</v>
      </c>
      <c r="G68" s="11">
        <f t="shared" si="3"/>
        <v>0</v>
      </c>
      <c r="H68" s="11">
        <f t="shared" si="4"/>
        <v>49.30799999999999</v>
      </c>
    </row>
    <row r="69" spans="1:8" ht="18.75" customHeight="1">
      <c r="A69" s="7">
        <v>66</v>
      </c>
      <c r="B69" s="21" t="s">
        <v>76</v>
      </c>
      <c r="C69" s="9" t="s">
        <v>19</v>
      </c>
      <c r="D69" s="10">
        <v>80.52</v>
      </c>
      <c r="E69" s="11">
        <f t="shared" si="2"/>
        <v>56.36399999999999</v>
      </c>
      <c r="F69" s="11">
        <v>89</v>
      </c>
      <c r="G69" s="11">
        <f t="shared" si="3"/>
        <v>26.7</v>
      </c>
      <c r="H69" s="11">
        <f t="shared" si="4"/>
        <v>83.064</v>
      </c>
    </row>
    <row r="70" spans="1:8" ht="18.75" customHeight="1">
      <c r="A70" s="7">
        <v>67</v>
      </c>
      <c r="B70" s="21" t="s">
        <v>77</v>
      </c>
      <c r="C70" s="9" t="s">
        <v>10</v>
      </c>
      <c r="D70" s="10">
        <v>64.2</v>
      </c>
      <c r="E70" s="11">
        <f t="shared" si="2"/>
        <v>44.94</v>
      </c>
      <c r="F70" s="11"/>
      <c r="G70" s="11"/>
      <c r="H70" s="11">
        <f t="shared" si="4"/>
        <v>44.94</v>
      </c>
    </row>
    <row r="71" spans="1:8" ht="18.75" customHeight="1">
      <c r="A71" s="7">
        <v>68</v>
      </c>
      <c r="B71" s="21" t="s">
        <v>78</v>
      </c>
      <c r="C71" s="9" t="s">
        <v>10</v>
      </c>
      <c r="D71" s="10">
        <v>59.22</v>
      </c>
      <c r="E71" s="11">
        <f t="shared" si="2"/>
        <v>41.45399999999999</v>
      </c>
      <c r="F71" s="11"/>
      <c r="G71" s="11"/>
      <c r="H71" s="11">
        <f t="shared" si="4"/>
        <v>41.45399999999999</v>
      </c>
    </row>
    <row r="72" spans="1:8" ht="18.75" customHeight="1">
      <c r="A72" s="7">
        <v>69</v>
      </c>
      <c r="B72" s="21" t="s">
        <v>79</v>
      </c>
      <c r="C72" s="9" t="s">
        <v>19</v>
      </c>
      <c r="D72" s="10">
        <v>65.6</v>
      </c>
      <c r="E72" s="11">
        <f t="shared" si="2"/>
        <v>45.919999999999995</v>
      </c>
      <c r="F72" s="11"/>
      <c r="G72" s="11"/>
      <c r="H72" s="11">
        <f t="shared" si="4"/>
        <v>45.919999999999995</v>
      </c>
    </row>
    <row r="73" spans="1:8" ht="18.75" customHeight="1">
      <c r="A73" s="7">
        <v>70</v>
      </c>
      <c r="B73" s="21" t="s">
        <v>80</v>
      </c>
      <c r="C73" s="9" t="s">
        <v>10</v>
      </c>
      <c r="D73" s="10">
        <v>70.4</v>
      </c>
      <c r="E73" s="11">
        <f t="shared" si="2"/>
        <v>49.28</v>
      </c>
      <c r="F73" s="11">
        <v>75.5</v>
      </c>
      <c r="G73" s="11">
        <f>F73*0.3</f>
        <v>22.65</v>
      </c>
      <c r="H73" s="11">
        <f t="shared" si="4"/>
        <v>71.93</v>
      </c>
    </row>
    <row r="74" spans="1:8" ht="18.75" customHeight="1">
      <c r="A74" s="7">
        <v>71</v>
      </c>
      <c r="B74" s="21" t="s">
        <v>81</v>
      </c>
      <c r="C74" s="9" t="s">
        <v>10</v>
      </c>
      <c r="D74" s="10">
        <v>74.86</v>
      </c>
      <c r="E74" s="11">
        <f t="shared" si="2"/>
        <v>52.401999999999994</v>
      </c>
      <c r="F74" s="11">
        <v>71.5</v>
      </c>
      <c r="G74" s="11">
        <f>F74*0.3</f>
        <v>21.45</v>
      </c>
      <c r="H74" s="11">
        <f t="shared" si="4"/>
        <v>73.85199999999999</v>
      </c>
    </row>
    <row r="75" spans="1:8" ht="18.75" customHeight="1">
      <c r="A75" s="7">
        <v>72</v>
      </c>
      <c r="B75" s="21" t="s">
        <v>82</v>
      </c>
      <c r="C75" s="9" t="s">
        <v>19</v>
      </c>
      <c r="D75" s="10">
        <v>69.66</v>
      </c>
      <c r="E75" s="11">
        <f t="shared" si="2"/>
        <v>48.76199999999999</v>
      </c>
      <c r="F75" s="11"/>
      <c r="G75" s="11"/>
      <c r="H75" s="11">
        <f t="shared" si="4"/>
        <v>48.76199999999999</v>
      </c>
    </row>
    <row r="76" spans="1:8" ht="18.75" customHeight="1">
      <c r="A76" s="7">
        <v>73</v>
      </c>
      <c r="B76" s="21" t="s">
        <v>83</v>
      </c>
      <c r="C76" s="9" t="s">
        <v>19</v>
      </c>
      <c r="D76" s="10">
        <v>83.26</v>
      </c>
      <c r="E76" s="11">
        <f t="shared" si="2"/>
        <v>58.282</v>
      </c>
      <c r="F76" s="11">
        <v>86.5</v>
      </c>
      <c r="G76" s="11">
        <f>F76*0.3</f>
        <v>25.95</v>
      </c>
      <c r="H76" s="11">
        <f t="shared" si="4"/>
        <v>84.232</v>
      </c>
    </row>
    <row r="77" spans="1:8" ht="18.75" customHeight="1">
      <c r="A77" s="7">
        <v>74</v>
      </c>
      <c r="B77" s="21" t="s">
        <v>84</v>
      </c>
      <c r="C77" s="9" t="s">
        <v>19</v>
      </c>
      <c r="D77" s="10">
        <v>65.6</v>
      </c>
      <c r="E77" s="11">
        <f t="shared" si="2"/>
        <v>45.919999999999995</v>
      </c>
      <c r="F77" s="11"/>
      <c r="G77" s="11"/>
      <c r="H77" s="11">
        <f t="shared" si="4"/>
        <v>45.919999999999995</v>
      </c>
    </row>
    <row r="78" spans="1:8" s="2" customFormat="1" ht="18.75" customHeight="1">
      <c r="A78" s="7">
        <v>75</v>
      </c>
      <c r="B78" s="21" t="s">
        <v>85</v>
      </c>
      <c r="C78" s="9" t="s">
        <v>10</v>
      </c>
      <c r="D78" s="14" t="s">
        <v>86</v>
      </c>
      <c r="E78" s="14"/>
      <c r="F78" s="14"/>
      <c r="G78" s="14"/>
      <c r="H78" s="14"/>
    </row>
    <row r="79" spans="1:8" s="2" customFormat="1" ht="18.75" customHeight="1">
      <c r="A79" s="7">
        <v>76</v>
      </c>
      <c r="B79" s="21" t="s">
        <v>87</v>
      </c>
      <c r="C79" s="9" t="s">
        <v>10</v>
      </c>
      <c r="D79" s="14"/>
      <c r="E79" s="14"/>
      <c r="F79" s="14"/>
      <c r="G79" s="14"/>
      <c r="H79" s="14"/>
    </row>
    <row r="80" spans="1:8" s="2" customFormat="1" ht="18.75" customHeight="1">
      <c r="A80" s="7">
        <v>77</v>
      </c>
      <c r="B80" s="21" t="s">
        <v>88</v>
      </c>
      <c r="C80" s="9" t="s">
        <v>10</v>
      </c>
      <c r="D80" s="14"/>
      <c r="E80" s="14"/>
      <c r="F80" s="14"/>
      <c r="G80" s="14"/>
      <c r="H80" s="14"/>
    </row>
    <row r="81" spans="1:8" s="2" customFormat="1" ht="18.75" customHeight="1">
      <c r="A81" s="7">
        <v>78</v>
      </c>
      <c r="B81" s="21" t="s">
        <v>89</v>
      </c>
      <c r="C81" s="9" t="s">
        <v>10</v>
      </c>
      <c r="D81" s="14"/>
      <c r="E81" s="14"/>
      <c r="F81" s="14"/>
      <c r="G81" s="14"/>
      <c r="H81" s="14"/>
    </row>
    <row r="82" spans="1:8" s="2" customFormat="1" ht="18.75" customHeight="1">
      <c r="A82" s="7">
        <v>79</v>
      </c>
      <c r="B82" s="21" t="s">
        <v>90</v>
      </c>
      <c r="C82" s="9" t="s">
        <v>19</v>
      </c>
      <c r="D82" s="14"/>
      <c r="E82" s="14"/>
      <c r="F82" s="14"/>
      <c r="G82" s="14"/>
      <c r="H82" s="14"/>
    </row>
    <row r="83" spans="1:8" ht="18.75" customHeight="1">
      <c r="A83" s="7">
        <v>80</v>
      </c>
      <c r="B83" s="21" t="s">
        <v>91</v>
      </c>
      <c r="C83" s="9" t="s">
        <v>10</v>
      </c>
      <c r="D83" s="14"/>
      <c r="E83" s="14"/>
      <c r="F83" s="14"/>
      <c r="G83" s="14"/>
      <c r="H83" s="14"/>
    </row>
    <row r="84" spans="1:8" s="2" customFormat="1" ht="18.75" customHeight="1">
      <c r="A84" s="7">
        <v>81</v>
      </c>
      <c r="B84" s="21" t="s">
        <v>92</v>
      </c>
      <c r="C84" s="9" t="s">
        <v>10</v>
      </c>
      <c r="D84" s="14"/>
      <c r="E84" s="14"/>
      <c r="F84" s="14"/>
      <c r="G84" s="14"/>
      <c r="H84" s="14"/>
    </row>
    <row r="85" spans="1:8" ht="18.75" customHeight="1">
      <c r="A85" s="7">
        <v>82</v>
      </c>
      <c r="B85" s="21" t="s">
        <v>93</v>
      </c>
      <c r="C85" s="9" t="s">
        <v>10</v>
      </c>
      <c r="D85" s="14"/>
      <c r="E85" s="14"/>
      <c r="F85" s="14"/>
      <c r="G85" s="14"/>
      <c r="H85" s="14"/>
    </row>
    <row r="86" spans="1:8" s="2" customFormat="1" ht="18.75" customHeight="1">
      <c r="A86" s="7">
        <v>83</v>
      </c>
      <c r="B86" s="21" t="s">
        <v>94</v>
      </c>
      <c r="C86" s="9" t="s">
        <v>10</v>
      </c>
      <c r="D86" s="14"/>
      <c r="E86" s="14"/>
      <c r="F86" s="14"/>
      <c r="G86" s="14"/>
      <c r="H86" s="14"/>
    </row>
    <row r="87" spans="1:8" s="2" customFormat="1" ht="18.75" customHeight="1">
      <c r="A87" s="7">
        <v>84</v>
      </c>
      <c r="B87" s="21" t="s">
        <v>95</v>
      </c>
      <c r="C87" s="9" t="s">
        <v>19</v>
      </c>
      <c r="D87" s="14"/>
      <c r="E87" s="14"/>
      <c r="F87" s="14"/>
      <c r="G87" s="14"/>
      <c r="H87" s="14"/>
    </row>
    <row r="88" spans="1:8" s="2" customFormat="1" ht="18.75" customHeight="1">
      <c r="A88" s="7">
        <v>85</v>
      </c>
      <c r="B88" s="21" t="s">
        <v>96</v>
      </c>
      <c r="C88" s="9" t="s">
        <v>19</v>
      </c>
      <c r="D88" s="14"/>
      <c r="E88" s="14"/>
      <c r="F88" s="14"/>
      <c r="G88" s="14"/>
      <c r="H88" s="14"/>
    </row>
    <row r="89" spans="1:8" s="2" customFormat="1" ht="18.75" customHeight="1">
      <c r="A89" s="7">
        <v>86</v>
      </c>
      <c r="B89" s="21" t="s">
        <v>97</v>
      </c>
      <c r="C89" s="9" t="s">
        <v>19</v>
      </c>
      <c r="D89" s="14"/>
      <c r="E89" s="14"/>
      <c r="F89" s="14"/>
      <c r="G89" s="14"/>
      <c r="H89" s="14"/>
    </row>
    <row r="90" spans="1:8" s="2" customFormat="1" ht="18.75" customHeight="1">
      <c r="A90" s="7">
        <v>87</v>
      </c>
      <c r="B90" s="21" t="s">
        <v>98</v>
      </c>
      <c r="C90" s="9" t="s">
        <v>10</v>
      </c>
      <c r="D90" s="14"/>
      <c r="E90" s="14"/>
      <c r="F90" s="14"/>
      <c r="G90" s="14"/>
      <c r="H90" s="14"/>
    </row>
    <row r="91" spans="1:8" s="2" customFormat="1" ht="18.75" customHeight="1">
      <c r="A91" s="7">
        <v>88</v>
      </c>
      <c r="B91" s="21" t="s">
        <v>99</v>
      </c>
      <c r="C91" s="9" t="s">
        <v>19</v>
      </c>
      <c r="D91" s="14"/>
      <c r="E91" s="14"/>
      <c r="F91" s="14"/>
      <c r="G91" s="14"/>
      <c r="H91" s="14"/>
    </row>
    <row r="92" spans="1:8" s="2" customFormat="1" ht="18.75" customHeight="1">
      <c r="A92" s="7">
        <v>89</v>
      </c>
      <c r="B92" s="21" t="s">
        <v>100</v>
      </c>
      <c r="C92" s="9" t="s">
        <v>10</v>
      </c>
      <c r="D92" s="14"/>
      <c r="E92" s="14"/>
      <c r="F92" s="14"/>
      <c r="G92" s="14"/>
      <c r="H92" s="14"/>
    </row>
    <row r="93" spans="1:8" s="2" customFormat="1" ht="18.75" customHeight="1">
      <c r="A93" s="7">
        <v>90</v>
      </c>
      <c r="B93" s="21" t="s">
        <v>101</v>
      </c>
      <c r="C93" s="9" t="s">
        <v>10</v>
      </c>
      <c r="D93" s="14"/>
      <c r="E93" s="14"/>
      <c r="F93" s="14"/>
      <c r="G93" s="14"/>
      <c r="H93" s="14"/>
    </row>
    <row r="94" spans="1:8" ht="18.75" customHeight="1">
      <c r="A94" s="7">
        <v>91</v>
      </c>
      <c r="B94" s="21" t="s">
        <v>102</v>
      </c>
      <c r="C94" s="9" t="s">
        <v>10</v>
      </c>
      <c r="D94" s="14"/>
      <c r="E94" s="14"/>
      <c r="F94" s="14"/>
      <c r="G94" s="14"/>
      <c r="H94" s="14"/>
    </row>
    <row r="95" spans="1:8" s="2" customFormat="1" ht="18.75" customHeight="1">
      <c r="A95" s="7">
        <v>92</v>
      </c>
      <c r="B95" s="21" t="s">
        <v>103</v>
      </c>
      <c r="C95" s="9" t="s">
        <v>19</v>
      </c>
      <c r="D95" s="14"/>
      <c r="E95" s="14"/>
      <c r="F95" s="14"/>
      <c r="G95" s="14"/>
      <c r="H95" s="14"/>
    </row>
    <row r="96" spans="1:8" ht="18.75" customHeight="1">
      <c r="A96" s="7">
        <v>93</v>
      </c>
      <c r="B96" s="21" t="s">
        <v>104</v>
      </c>
      <c r="C96" s="9" t="s">
        <v>10</v>
      </c>
      <c r="D96" s="14"/>
      <c r="E96" s="14"/>
      <c r="F96" s="14"/>
      <c r="G96" s="14"/>
      <c r="H96" s="14"/>
    </row>
    <row r="97" spans="1:8" ht="18.75" customHeight="1">
      <c r="A97" s="7">
        <v>94</v>
      </c>
      <c r="B97" s="21" t="s">
        <v>105</v>
      </c>
      <c r="C97" s="9" t="s">
        <v>10</v>
      </c>
      <c r="D97" s="14"/>
      <c r="E97" s="14"/>
      <c r="F97" s="14"/>
      <c r="G97" s="14"/>
      <c r="H97" s="14"/>
    </row>
    <row r="98" spans="1:8" s="2" customFormat="1" ht="18.75" customHeight="1">
      <c r="A98" s="7">
        <v>95</v>
      </c>
      <c r="B98" s="21" t="s">
        <v>106</v>
      </c>
      <c r="C98" s="9" t="s">
        <v>19</v>
      </c>
      <c r="D98" s="14"/>
      <c r="E98" s="14"/>
      <c r="F98" s="14"/>
      <c r="G98" s="14"/>
      <c r="H98" s="14"/>
    </row>
    <row r="99" spans="1:8" s="2" customFormat="1" ht="18.75" customHeight="1">
      <c r="A99" s="7">
        <v>96</v>
      </c>
      <c r="B99" s="21" t="s">
        <v>107</v>
      </c>
      <c r="C99" s="9" t="s">
        <v>19</v>
      </c>
      <c r="D99" s="14"/>
      <c r="E99" s="14"/>
      <c r="F99" s="14"/>
      <c r="G99" s="14"/>
      <c r="H99" s="14"/>
    </row>
    <row r="100" spans="1:8" s="2" customFormat="1" ht="18.75" customHeight="1">
      <c r="A100" s="7">
        <v>97</v>
      </c>
      <c r="B100" s="21" t="s">
        <v>108</v>
      </c>
      <c r="C100" s="9" t="s">
        <v>10</v>
      </c>
      <c r="D100" s="14"/>
      <c r="E100" s="14"/>
      <c r="F100" s="14"/>
      <c r="G100" s="14"/>
      <c r="H100" s="14"/>
    </row>
    <row r="101" spans="1:8" s="2" customFormat="1" ht="18.75" customHeight="1">
      <c r="A101" s="7">
        <v>98</v>
      </c>
      <c r="B101" s="21" t="s">
        <v>109</v>
      </c>
      <c r="C101" s="9" t="s">
        <v>19</v>
      </c>
      <c r="D101" s="14"/>
      <c r="E101" s="14"/>
      <c r="F101" s="14"/>
      <c r="G101" s="14"/>
      <c r="H101" s="14"/>
    </row>
    <row r="102" spans="1:8" s="2" customFormat="1" ht="18.75" customHeight="1">
      <c r="A102" s="7">
        <v>99</v>
      </c>
      <c r="B102" s="21" t="s">
        <v>110</v>
      </c>
      <c r="C102" s="9" t="s">
        <v>19</v>
      </c>
      <c r="D102" s="14"/>
      <c r="E102" s="14"/>
      <c r="F102" s="14"/>
      <c r="G102" s="14"/>
      <c r="H102" s="14"/>
    </row>
    <row r="103" spans="1:8" s="2" customFormat="1" ht="18.75" customHeight="1">
      <c r="A103" s="7">
        <v>100</v>
      </c>
      <c r="B103" s="21" t="s">
        <v>111</v>
      </c>
      <c r="C103" s="9" t="s">
        <v>19</v>
      </c>
      <c r="D103" s="14"/>
      <c r="E103" s="14"/>
      <c r="F103" s="14"/>
      <c r="G103" s="14"/>
      <c r="H103" s="14"/>
    </row>
    <row r="104" spans="1:8" s="2" customFormat="1" ht="18.75" customHeight="1">
      <c r="A104" s="7">
        <v>101</v>
      </c>
      <c r="B104" s="21" t="s">
        <v>112</v>
      </c>
      <c r="C104" s="9" t="s">
        <v>10</v>
      </c>
      <c r="D104" s="14"/>
      <c r="E104" s="14"/>
      <c r="F104" s="14"/>
      <c r="G104" s="14"/>
      <c r="H104" s="14"/>
    </row>
    <row r="105" spans="1:8" s="2" customFormat="1" ht="18.75" customHeight="1">
      <c r="A105" s="7">
        <v>102</v>
      </c>
      <c r="B105" s="21" t="s">
        <v>113</v>
      </c>
      <c r="C105" s="9" t="s">
        <v>19</v>
      </c>
      <c r="D105" s="14"/>
      <c r="E105" s="14"/>
      <c r="F105" s="14"/>
      <c r="G105" s="14"/>
      <c r="H105" s="14"/>
    </row>
    <row r="106" spans="1:8" s="2" customFormat="1" ht="18.75" customHeight="1">
      <c r="A106" s="7">
        <v>103</v>
      </c>
      <c r="B106" s="21" t="s">
        <v>114</v>
      </c>
      <c r="C106" s="9" t="s">
        <v>10</v>
      </c>
      <c r="D106" s="14"/>
      <c r="E106" s="14"/>
      <c r="F106" s="14"/>
      <c r="G106" s="14"/>
      <c r="H106" s="14"/>
    </row>
    <row r="107" spans="1:8" s="2" customFormat="1" ht="18.75" customHeight="1">
      <c r="A107" s="7">
        <v>104</v>
      </c>
      <c r="B107" s="21" t="s">
        <v>115</v>
      </c>
      <c r="C107" s="9" t="s">
        <v>10</v>
      </c>
      <c r="D107" s="15" t="s">
        <v>86</v>
      </c>
      <c r="E107" s="16"/>
      <c r="F107" s="16"/>
      <c r="G107" s="16"/>
      <c r="H107" s="17"/>
    </row>
    <row r="108" spans="1:8" s="2" customFormat="1" ht="18.75" customHeight="1">
      <c r="A108" s="7">
        <v>105</v>
      </c>
      <c r="B108" s="21" t="s">
        <v>116</v>
      </c>
      <c r="C108" s="9" t="s">
        <v>19</v>
      </c>
      <c r="D108" s="15"/>
      <c r="E108" s="16"/>
      <c r="F108" s="16"/>
      <c r="G108" s="16"/>
      <c r="H108" s="17"/>
    </row>
    <row r="109" spans="1:8" s="2" customFormat="1" ht="18.75" customHeight="1">
      <c r="A109" s="7">
        <v>106</v>
      </c>
      <c r="B109" s="21" t="s">
        <v>117</v>
      </c>
      <c r="C109" s="9" t="s">
        <v>19</v>
      </c>
      <c r="D109" s="18"/>
      <c r="E109" s="19"/>
      <c r="F109" s="19"/>
      <c r="G109" s="19"/>
      <c r="H109" s="20"/>
    </row>
  </sheetData>
  <sheetProtection/>
  <mergeCells count="11">
    <mergeCell ref="A1:H1"/>
    <mergeCell ref="D2:E2"/>
    <mergeCell ref="F2:G2"/>
    <mergeCell ref="D3:E3"/>
    <mergeCell ref="F3:G3"/>
    <mergeCell ref="A2:A3"/>
    <mergeCell ref="B2:B3"/>
    <mergeCell ref="C2:C3"/>
    <mergeCell ref="H2:H3"/>
    <mergeCell ref="D78:H106"/>
    <mergeCell ref="D107:H109"/>
  </mergeCells>
  <printOptions/>
  <pageMargins left="0.5506944444444445" right="0.4326388888888889" top="0.66875" bottom="0.66875" header="0.5118055555555555" footer="0.5118055555555555"/>
  <pageSetup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杨米诺</cp:lastModifiedBy>
  <dcterms:created xsi:type="dcterms:W3CDTF">2016-12-02T08:54:00Z</dcterms:created>
  <dcterms:modified xsi:type="dcterms:W3CDTF">2022-05-30T08:43:47Z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8A65DF8B4EEF40199CF0CC6C65EBB446</vt:lpwstr>
  </property>
  <property fmtid="{D5CDD505-2E9C-101B-9397-08002B2CF9AE}" pid="5" name="KSOReadingLayo">
    <vt:bool>true</vt:bool>
  </property>
</Properties>
</file>