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<sst xmlns="http://schemas.openxmlformats.org/spreadsheetml/2006/main" count="29" uniqueCount="22">
  <si>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淮北市建投集团公开招聘工作人员笔面试合成成绩汇总表</t>
  </si>
  <si>
    <t>序号</t>
  </si>
  <si>
    <t>报考职位</t>
  </si>
  <si>
    <t>准考证号</t>
  </si>
  <si>
    <t>性
别</t>
  </si>
  <si>
    <t>笔 试</t>
  </si>
  <si>
    <t>面 试</t>
  </si>
  <si>
    <t>合成成绩</t>
  </si>
  <si>
    <t>成绩占比60%</t>
  </si>
  <si>
    <t>成绩占比40%</t>
  </si>
  <si>
    <t>集团公司财务部主管会计</t>
  </si>
  <si>
    <t>202111130204</t>
  </si>
  <si>
    <t>男</t>
  </si>
  <si>
    <t>202111130124</t>
  </si>
  <si>
    <t>女</t>
  </si>
  <si>
    <t>202111130201</t>
  </si>
  <si>
    <t>202111130106</t>
  </si>
  <si>
    <t>202111130214</t>
  </si>
  <si>
    <t>202111130216</t>
  </si>
  <si>
    <t>202111130120</t>
  </si>
  <si>
    <t>202111130114</t>
  </si>
  <si>
    <t>202111130205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</si>
</sst>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2" max="2" width="10.50390625" style="0" customWidth="1"/>
    <col min="3" max="3" width="15.75390625" style="0" customWidth="1"/>
  </cols>
  <sheetData>
    <row r="1" spans="1:9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24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 t="s">
        <v>6</v>
      </c>
      <c r="H2" s="5"/>
      <c r="I2" s="3" t="s">
        <v>7</v>
      </c>
    </row>
    <row r="3" spans="1:9" s="1" customFormat="1" ht="24" customHeight="1">
      <c r="A3" s="3"/>
      <c r="B3" s="4"/>
      <c r="C3" s="4"/>
      <c r="D3" s="4"/>
      <c r="E3" s="5" t="s">
        <v>8</v>
      </c>
      <c r="F3" s="5"/>
      <c r="G3" s="5" t="s">
        <v>9</v>
      </c>
      <c r="H3" s="5"/>
      <c r="I3" s="3"/>
    </row>
    <row r="4" spans="1:9" ht="18.75" customHeight="1">
      <c r="A4" s="6">
        <v>1</v>
      </c>
      <c r="B4" s="7" t="s">
        <v>10</v>
      </c>
      <c r="C4" s="8" t="s">
        <v>11</v>
      </c>
      <c r="D4" s="9" t="s">
        <v>12</v>
      </c>
      <c r="E4" s="10">
        <v>78.5</v>
      </c>
      <c r="F4" s="11">
        <f aca="true" t="shared" si="0" ref="F4:F12">E4*0.6</f>
        <v>47.1</v>
      </c>
      <c r="G4" s="11">
        <v>84.2</v>
      </c>
      <c r="H4" s="11">
        <f aca="true" t="shared" si="1" ref="H4:H12">G4*0.4</f>
        <v>33.68</v>
      </c>
      <c r="I4" s="11">
        <f aca="true" t="shared" si="2" ref="I4:I12">F4+H4</f>
        <v>80.78</v>
      </c>
    </row>
    <row r="5" spans="1:9" ht="18.75" customHeight="1">
      <c r="A5" s="6">
        <v>2</v>
      </c>
      <c r="B5" s="7"/>
      <c r="C5" s="12" t="s">
        <v>13</v>
      </c>
      <c r="D5" s="9" t="s">
        <v>14</v>
      </c>
      <c r="E5" s="10">
        <v>76</v>
      </c>
      <c r="F5" s="11">
        <f t="shared" si="0"/>
        <v>45.6</v>
      </c>
      <c r="G5" s="11">
        <v>80.4</v>
      </c>
      <c r="H5" s="11">
        <f t="shared" si="1"/>
        <v>32.160000000000004</v>
      </c>
      <c r="I5" s="11">
        <f t="shared" si="2"/>
        <v>77.76</v>
      </c>
    </row>
    <row r="6" spans="1:9" ht="18.75" customHeight="1">
      <c r="A6" s="6">
        <v>3</v>
      </c>
      <c r="B6" s="7"/>
      <c r="C6" s="12" t="s">
        <v>15</v>
      </c>
      <c r="D6" s="9" t="s">
        <v>14</v>
      </c>
      <c r="E6" s="10">
        <v>74</v>
      </c>
      <c r="F6" s="11">
        <f t="shared" si="0"/>
        <v>44.4</v>
      </c>
      <c r="G6" s="11">
        <v>78.4</v>
      </c>
      <c r="H6" s="11">
        <f t="shared" si="1"/>
        <v>31.360000000000003</v>
      </c>
      <c r="I6" s="11">
        <f t="shared" si="2"/>
        <v>75.76</v>
      </c>
    </row>
    <row r="7" spans="1:9" ht="18.75" customHeight="1">
      <c r="A7" s="6">
        <v>4</v>
      </c>
      <c r="B7" s="7"/>
      <c r="C7" s="12" t="s">
        <v>16</v>
      </c>
      <c r="D7" s="9" t="s">
        <v>12</v>
      </c>
      <c r="E7" s="10">
        <v>70.5</v>
      </c>
      <c r="F7" s="11">
        <f t="shared" si="0"/>
        <v>42.3</v>
      </c>
      <c r="G7" s="11">
        <v>81.6</v>
      </c>
      <c r="H7" s="11">
        <f t="shared" si="1"/>
        <v>32.64</v>
      </c>
      <c r="I7" s="11">
        <f t="shared" si="2"/>
        <v>74.94</v>
      </c>
    </row>
    <row r="8" spans="1:9" ht="18.75" customHeight="1">
      <c r="A8" s="6">
        <v>5</v>
      </c>
      <c r="B8" s="7"/>
      <c r="C8" s="8" t="s">
        <v>17</v>
      </c>
      <c r="D8" s="9" t="s">
        <v>14</v>
      </c>
      <c r="E8" s="10">
        <v>67</v>
      </c>
      <c r="F8" s="11">
        <f t="shared" si="0"/>
        <v>40.199999999999996</v>
      </c>
      <c r="G8" s="11">
        <v>79.6</v>
      </c>
      <c r="H8" s="11">
        <f t="shared" si="1"/>
        <v>31.84</v>
      </c>
      <c r="I8" s="11">
        <f t="shared" si="2"/>
        <v>72.03999999999999</v>
      </c>
    </row>
    <row r="9" spans="1:9" ht="18.75" customHeight="1">
      <c r="A9" s="6">
        <v>6</v>
      </c>
      <c r="B9" s="7"/>
      <c r="C9" s="8" t="s">
        <v>18</v>
      </c>
      <c r="D9" s="9" t="s">
        <v>12</v>
      </c>
      <c r="E9" s="10">
        <v>66.5</v>
      </c>
      <c r="F9" s="11">
        <f t="shared" si="0"/>
        <v>39.9</v>
      </c>
      <c r="G9" s="11">
        <v>78.6</v>
      </c>
      <c r="H9" s="11">
        <f t="shared" si="1"/>
        <v>31.439999999999998</v>
      </c>
      <c r="I9" s="11">
        <f t="shared" si="2"/>
        <v>71.34</v>
      </c>
    </row>
    <row r="10" spans="1:9" ht="18.75" customHeight="1">
      <c r="A10" s="6">
        <v>7</v>
      </c>
      <c r="B10" s="7"/>
      <c r="C10" s="12" t="s">
        <v>19</v>
      </c>
      <c r="D10" s="9" t="s">
        <v>14</v>
      </c>
      <c r="E10" s="10">
        <v>64</v>
      </c>
      <c r="F10" s="11">
        <f t="shared" si="0"/>
        <v>38.4</v>
      </c>
      <c r="G10" s="11">
        <v>82.2</v>
      </c>
      <c r="H10" s="11">
        <f t="shared" si="1"/>
        <v>32.88</v>
      </c>
      <c r="I10" s="11">
        <f t="shared" si="2"/>
        <v>71.28</v>
      </c>
    </row>
    <row r="11" spans="1:9" ht="18.75" customHeight="1">
      <c r="A11" s="6">
        <v>8</v>
      </c>
      <c r="B11" s="7"/>
      <c r="C11" s="12" t="s">
        <v>20</v>
      </c>
      <c r="D11" s="9" t="s">
        <v>14</v>
      </c>
      <c r="E11" s="10">
        <v>66</v>
      </c>
      <c r="F11" s="11">
        <f t="shared" si="0"/>
        <v>39.6</v>
      </c>
      <c r="G11" s="11">
        <v>78</v>
      </c>
      <c r="H11" s="11">
        <f t="shared" si="1"/>
        <v>31.200000000000003</v>
      </c>
      <c r="I11" s="11">
        <f t="shared" si="2"/>
        <v>70.80000000000001</v>
      </c>
    </row>
    <row r="12" spans="1:9" ht="18.75" customHeight="1">
      <c r="A12" s="6">
        <v>9</v>
      </c>
      <c r="B12" s="7"/>
      <c r="C12" s="8" t="s">
        <v>21</v>
      </c>
      <c r="D12" s="9" t="s">
        <v>14</v>
      </c>
      <c r="E12" s="10">
        <v>63</v>
      </c>
      <c r="F12" s="11">
        <f t="shared" si="0"/>
        <v>37.8</v>
      </c>
      <c r="G12" s="11">
        <v>79.2</v>
      </c>
      <c r="H12" s="11">
        <f t="shared" si="1"/>
        <v>31.680000000000003</v>
      </c>
      <c r="I12" s="11">
        <f t="shared" si="2"/>
        <v>69.48</v>
      </c>
    </row>
  </sheetData>
  <sheetProtection/>
  <mergeCells count="11">
    <mergeCell ref="A1:I1"/>
    <mergeCell ref="E2:F2"/>
    <mergeCell ref="G2:H2"/>
    <mergeCell ref="E3:F3"/>
    <mergeCell ref="G3:H3"/>
    <mergeCell ref="A2:A3"/>
    <mergeCell ref="B2:B3"/>
    <mergeCell ref="B4:B12"/>
    <mergeCell ref="C2:C3"/>
    <mergeCell ref="D2:D3"/>
    <mergeCell ref="I2:I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蛋蛋</cp:lastModifiedBy>
  <dcterms:created xsi:type="dcterms:W3CDTF">2016-12-02T08:54:00Z</dcterms:created>
  <dcterms:modified xsi:type="dcterms:W3CDTF">2021-11-20T07:45:53Z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E8FB3DD0430D490E81BA3336E25A759B</vt:lpwstr>
  </property>
</Properties>
</file>